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7490" windowHeight="68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D24" i="1" l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<sst xmlns="http://schemas.openxmlformats.org/spreadsheetml/2006/main" count="44" uniqueCount="31">
  <si>
    <t>KAUNO MENININKŲ NAMAI</t>
  </si>
  <si>
    <t>Eil.
Nr.</t>
  </si>
  <si>
    <t>Pareigų pavadinimas</t>
  </si>
  <si>
    <t>Išsilavinimas</t>
  </si>
  <si>
    <t>Etatų
skaičius</t>
  </si>
  <si>
    <t>Iš viso:</t>
  </si>
  <si>
    <t>x</t>
  </si>
  <si>
    <t>Vidutinis mėnesinis bruto priedas Eur</t>
  </si>
  <si>
    <t>Vidutinis mėnesinis bruto darbo užmokestis Eur</t>
  </si>
  <si>
    <t>Direktorius</t>
  </si>
  <si>
    <t>aukštasis universitetinis B</t>
  </si>
  <si>
    <t>Koordinatorė</t>
  </si>
  <si>
    <t>Direktoriaus pavaduotojas ūkiui</t>
  </si>
  <si>
    <t>aukštasis neuniversitetinis</t>
  </si>
  <si>
    <t>Vyriausioji buhalterė</t>
  </si>
  <si>
    <t>Muzikos instrumentų derintoja</t>
  </si>
  <si>
    <t>Pastatų priežiūros ir einamojo remonto darbininkas</t>
  </si>
  <si>
    <t>Tarnybinių patalpų valytoja</t>
  </si>
  <si>
    <t>Rūbininkė</t>
  </si>
  <si>
    <t>Redaktorė</t>
  </si>
  <si>
    <t>aukštasis universitetinis M</t>
  </si>
  <si>
    <t>Dailininkas</t>
  </si>
  <si>
    <t>spec. vidurinis</t>
  </si>
  <si>
    <t>Vyriausias redaktorius  (www.kamane.lt)</t>
  </si>
  <si>
    <t>Redaktorė  (www.kamane.lt)</t>
  </si>
  <si>
    <t>Vertėja   (www.kamane.lt)</t>
  </si>
  <si>
    <t xml:space="preserve">Kultūrinės veiklos vadybininkas </t>
  </si>
  <si>
    <t>Kultūros projektų vadovė</t>
  </si>
  <si>
    <t>Kultūrinės veiklos vadybininkas</t>
  </si>
  <si>
    <t xml:space="preserve">Administratorius </t>
  </si>
  <si>
    <t>2016 metų II ketvirčio darbuotojų vidutinis mėnesinis bruto darbo užmokestis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</si>
</sst>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thin">
        <color indexed="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0" fontId="5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/>
    </xf>
    <xf numFmtId="0" fontId="4" fillId="0" borderId="6" xfId="0" applyFont="1" applyFill="1" applyBorder="1"/>
    <xf numFmtId="0" fontId="4" fillId="0" borderId="6" xfId="0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/>
    </xf>
    <xf numFmtId="0" fontId="4" fillId="0" borderId="6" xfId="0" applyFont="1" applyFill="1" applyBorder="1" applyAlignment="1">
      <alignment wrapText="1"/>
    </xf>
    <xf numFmtId="4" fontId="4" fillId="0" borderId="11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0" fontId="4" fillId="0" borderId="12" xfId="0" applyFont="1" applyBorder="1"/>
    <xf numFmtId="0" fontId="4" fillId="0" borderId="12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4" sqref="B4"/>
    </sheetView>
  </sheetViews>
  <sheetFormatPr defaultRowHeight="12.75" x14ac:dyDescent="0.2"/>
  <cols>
    <col min="1" max="1" width="5.7109375" customWidth="1"/>
    <col min="2" max="2" width="44.7109375" customWidth="1"/>
    <col min="3" max="3" width="27" customWidth="1"/>
    <col min="4" max="4" width="8.5703125" customWidth="1"/>
    <col min="5" max="5" width="8.7109375" customWidth="1"/>
    <col min="6" max="6" width="19.5703125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ht="32.25" customHeight="1" x14ac:dyDescent="0.3">
      <c r="A2" s="33" t="s">
        <v>0</v>
      </c>
      <c r="B2" s="33"/>
      <c r="C2" s="33"/>
      <c r="D2" s="33"/>
      <c r="E2" s="33"/>
      <c r="F2" s="33"/>
      <c r="G2" s="1"/>
    </row>
    <row r="3" spans="1:7" x14ac:dyDescent="0.2">
      <c r="A3" s="3"/>
      <c r="B3" s="1"/>
      <c r="C3" s="1"/>
      <c r="D3" s="1"/>
      <c r="E3" s="1"/>
      <c r="F3" s="1"/>
      <c r="G3" s="1"/>
    </row>
    <row r="4" spans="1:7" ht="18.75" x14ac:dyDescent="0.3">
      <c r="A4" s="1"/>
      <c r="B4" s="4" t="s">
        <v>30</v>
      </c>
      <c r="D4" s="2"/>
      <c r="E4" s="2"/>
      <c r="F4" s="1"/>
      <c r="G4" s="1"/>
    </row>
    <row r="5" spans="1:7" ht="19.5" thickBot="1" x14ac:dyDescent="0.35">
      <c r="A5" s="1"/>
      <c r="B5" s="4"/>
      <c r="D5" s="2"/>
      <c r="E5" s="2"/>
      <c r="F5" s="1"/>
      <c r="G5" s="1"/>
    </row>
    <row r="6" spans="1:7" ht="63" customHeight="1" thickBot="1" x14ac:dyDescent="0.25">
      <c r="A6" s="5" t="s">
        <v>1</v>
      </c>
      <c r="B6" s="6" t="s">
        <v>2</v>
      </c>
      <c r="C6" s="6" t="s">
        <v>3</v>
      </c>
      <c r="D6" s="7" t="s">
        <v>4</v>
      </c>
      <c r="E6" s="15" t="s">
        <v>7</v>
      </c>
      <c r="F6" s="8" t="s">
        <v>8</v>
      </c>
      <c r="G6" s="1"/>
    </row>
    <row r="7" spans="1:7" ht="26.25" customHeight="1" x14ac:dyDescent="0.25">
      <c r="A7" s="9">
        <v>1</v>
      </c>
      <c r="B7" s="17" t="s">
        <v>9</v>
      </c>
      <c r="C7" s="18" t="s">
        <v>10</v>
      </c>
      <c r="D7" s="29">
        <v>1</v>
      </c>
      <c r="E7" s="30"/>
      <c r="F7" s="19">
        <v>816.5</v>
      </c>
      <c r="G7" s="1"/>
    </row>
    <row r="8" spans="1:7" ht="26.25" customHeight="1" x14ac:dyDescent="0.25">
      <c r="A8" s="10">
        <f t="shared" ref="A8:A23" si="0">SUM(A7+1)</f>
        <v>2</v>
      </c>
      <c r="B8" s="20" t="s">
        <v>11</v>
      </c>
      <c r="C8" s="18" t="s">
        <v>10</v>
      </c>
      <c r="D8" s="29">
        <v>1</v>
      </c>
      <c r="E8" s="31"/>
      <c r="F8" s="21">
        <v>680.02</v>
      </c>
      <c r="G8" s="1"/>
    </row>
    <row r="9" spans="1:7" ht="26.25" customHeight="1" x14ac:dyDescent="0.25">
      <c r="A9" s="10">
        <f t="shared" si="0"/>
        <v>3</v>
      </c>
      <c r="B9" s="20" t="s">
        <v>12</v>
      </c>
      <c r="C9" s="22" t="s">
        <v>13</v>
      </c>
      <c r="D9" s="29">
        <v>1</v>
      </c>
      <c r="E9" s="31"/>
      <c r="F9" s="21">
        <v>459.69</v>
      </c>
      <c r="G9" s="1"/>
    </row>
    <row r="10" spans="1:7" ht="26.25" customHeight="1" x14ac:dyDescent="0.25">
      <c r="A10" s="10">
        <f t="shared" si="0"/>
        <v>4</v>
      </c>
      <c r="B10" s="17" t="s">
        <v>14</v>
      </c>
      <c r="C10" s="22" t="s">
        <v>10</v>
      </c>
      <c r="D10" s="29">
        <v>1</v>
      </c>
      <c r="E10" s="31"/>
      <c r="F10" s="21">
        <v>767.03</v>
      </c>
      <c r="G10" s="1"/>
    </row>
    <row r="11" spans="1:7" ht="26.25" customHeight="1" x14ac:dyDescent="0.25">
      <c r="A11" s="10">
        <f t="shared" si="0"/>
        <v>5</v>
      </c>
      <c r="B11" s="17" t="s">
        <v>26</v>
      </c>
      <c r="C11" s="22" t="s">
        <v>10</v>
      </c>
      <c r="D11" s="29">
        <v>1</v>
      </c>
      <c r="E11" s="31"/>
      <c r="F11" s="21">
        <v>481.02</v>
      </c>
      <c r="G11" s="1"/>
    </row>
    <row r="12" spans="1:7" ht="26.25" customHeight="1" x14ac:dyDescent="0.25">
      <c r="A12" s="10">
        <f t="shared" si="0"/>
        <v>6</v>
      </c>
      <c r="B12" s="17" t="s">
        <v>27</v>
      </c>
      <c r="C12" s="22" t="s">
        <v>10</v>
      </c>
      <c r="D12" s="29">
        <v>0.25</v>
      </c>
      <c r="E12" s="31"/>
      <c r="F12" s="25">
        <v>103</v>
      </c>
      <c r="G12" s="1"/>
    </row>
    <row r="13" spans="1:7" ht="26.25" customHeight="1" x14ac:dyDescent="0.25">
      <c r="A13" s="10">
        <f t="shared" si="0"/>
        <v>7</v>
      </c>
      <c r="B13" s="17" t="s">
        <v>15</v>
      </c>
      <c r="C13" s="22" t="s">
        <v>10</v>
      </c>
      <c r="D13" s="29">
        <v>0.25</v>
      </c>
      <c r="E13" s="31"/>
      <c r="F13" s="21">
        <v>101.53</v>
      </c>
      <c r="G13" s="1"/>
    </row>
    <row r="14" spans="1:7" ht="26.25" customHeight="1" x14ac:dyDescent="0.25">
      <c r="A14" s="10">
        <f t="shared" si="0"/>
        <v>8</v>
      </c>
      <c r="B14" s="20" t="s">
        <v>16</v>
      </c>
      <c r="C14" s="22" t="s">
        <v>10</v>
      </c>
      <c r="D14" s="29">
        <v>1</v>
      </c>
      <c r="E14" s="31"/>
      <c r="F14" s="25">
        <v>350</v>
      </c>
      <c r="G14" s="1"/>
    </row>
    <row r="15" spans="1:7" ht="26.25" customHeight="1" x14ac:dyDescent="0.25">
      <c r="A15" s="10">
        <f t="shared" si="0"/>
        <v>9</v>
      </c>
      <c r="B15" s="20" t="s">
        <v>17</v>
      </c>
      <c r="C15" s="22" t="s">
        <v>13</v>
      </c>
      <c r="D15" s="29">
        <v>1</v>
      </c>
      <c r="E15" s="31"/>
      <c r="F15" s="25">
        <v>350</v>
      </c>
      <c r="G15" s="1"/>
    </row>
    <row r="16" spans="1:7" ht="26.25" customHeight="1" x14ac:dyDescent="0.25">
      <c r="A16" s="10">
        <f t="shared" si="0"/>
        <v>10</v>
      </c>
      <c r="B16" s="17" t="s">
        <v>18</v>
      </c>
      <c r="C16" s="22" t="s">
        <v>13</v>
      </c>
      <c r="D16" s="29">
        <v>0.5</v>
      </c>
      <c r="E16" s="31"/>
      <c r="F16" s="21">
        <v>175</v>
      </c>
      <c r="G16" s="1"/>
    </row>
    <row r="17" spans="1:7" ht="26.25" customHeight="1" x14ac:dyDescent="0.25">
      <c r="A17" s="10">
        <f t="shared" si="0"/>
        <v>11</v>
      </c>
      <c r="B17" s="17" t="s">
        <v>19</v>
      </c>
      <c r="C17" s="22" t="s">
        <v>10</v>
      </c>
      <c r="D17" s="29">
        <v>1</v>
      </c>
      <c r="E17" s="31"/>
      <c r="F17" s="25">
        <v>481.02</v>
      </c>
      <c r="G17" s="1"/>
    </row>
    <row r="18" spans="1:7" ht="26.25" customHeight="1" x14ac:dyDescent="0.25">
      <c r="A18" s="10">
        <f t="shared" si="0"/>
        <v>12</v>
      </c>
      <c r="B18" s="17" t="s">
        <v>28</v>
      </c>
      <c r="C18" s="22" t="s">
        <v>20</v>
      </c>
      <c r="D18" s="29">
        <v>1</v>
      </c>
      <c r="E18" s="31"/>
      <c r="F18" s="25">
        <v>640.02</v>
      </c>
      <c r="G18" s="1"/>
    </row>
    <row r="19" spans="1:7" ht="26.25" customHeight="1" x14ac:dyDescent="0.25">
      <c r="A19" s="10">
        <f t="shared" si="0"/>
        <v>13</v>
      </c>
      <c r="B19" s="17" t="s">
        <v>21</v>
      </c>
      <c r="C19" s="24" t="s">
        <v>22</v>
      </c>
      <c r="D19" s="29">
        <v>1</v>
      </c>
      <c r="E19" s="31"/>
      <c r="F19" s="25">
        <v>539.02</v>
      </c>
      <c r="G19" s="1"/>
    </row>
    <row r="20" spans="1:7" ht="26.25" customHeight="1" x14ac:dyDescent="0.25">
      <c r="A20" s="10">
        <f t="shared" si="0"/>
        <v>14</v>
      </c>
      <c r="B20" s="17" t="s">
        <v>29</v>
      </c>
      <c r="C20" s="24" t="s">
        <v>22</v>
      </c>
      <c r="D20" s="29">
        <v>1</v>
      </c>
      <c r="E20" s="31"/>
      <c r="F20" s="25">
        <v>472.51</v>
      </c>
      <c r="G20" s="1"/>
    </row>
    <row r="21" spans="1:7" ht="26.25" customHeight="1" x14ac:dyDescent="0.25">
      <c r="A21" s="10">
        <f t="shared" si="0"/>
        <v>15</v>
      </c>
      <c r="B21" s="17" t="s">
        <v>23</v>
      </c>
      <c r="C21" s="22" t="s">
        <v>20</v>
      </c>
      <c r="D21" s="29">
        <v>1</v>
      </c>
      <c r="E21" s="31"/>
      <c r="F21" s="25">
        <v>626.02</v>
      </c>
      <c r="G21" s="1"/>
    </row>
    <row r="22" spans="1:7" ht="26.25" customHeight="1" x14ac:dyDescent="0.25">
      <c r="A22" s="10">
        <f t="shared" si="0"/>
        <v>16</v>
      </c>
      <c r="B22" s="17" t="s">
        <v>24</v>
      </c>
      <c r="C22" s="18" t="s">
        <v>10</v>
      </c>
      <c r="D22" s="29">
        <v>1</v>
      </c>
      <c r="E22" s="31"/>
      <c r="F22" s="25">
        <v>524.02</v>
      </c>
      <c r="G22" s="1"/>
    </row>
    <row r="23" spans="1:7" ht="26.25" customHeight="1" thickBot="1" x14ac:dyDescent="0.3">
      <c r="A23" s="10">
        <f t="shared" si="0"/>
        <v>17</v>
      </c>
      <c r="B23" s="26" t="s">
        <v>25</v>
      </c>
      <c r="C23" s="27" t="s">
        <v>20</v>
      </c>
      <c r="D23" s="28">
        <v>1</v>
      </c>
      <c r="E23" s="23"/>
      <c r="F23" s="25">
        <v>472.02</v>
      </c>
      <c r="G23" s="1"/>
    </row>
    <row r="24" spans="1:7" ht="34.5" customHeight="1" thickBot="1" x14ac:dyDescent="0.35">
      <c r="A24" s="34" t="s">
        <v>5</v>
      </c>
      <c r="B24" s="35"/>
      <c r="C24" s="11" t="s">
        <v>6</v>
      </c>
      <c r="D24" s="16">
        <f>SUM(D7:D23)</f>
        <v>15</v>
      </c>
      <c r="E24" s="14"/>
      <c r="F24" s="32">
        <f>SUM(F7:F23)</f>
        <v>8038.4200000000019</v>
      </c>
      <c r="G24" s="1"/>
    </row>
    <row r="26" spans="1:7" x14ac:dyDescent="0.2">
      <c r="A26" s="12"/>
      <c r="B26" s="12"/>
      <c r="C26" s="12"/>
      <c r="D26" s="12"/>
      <c r="E26" s="12"/>
      <c r="F26" s="13"/>
      <c r="G26" s="12"/>
    </row>
  </sheetData>
  <mergeCells count="2">
    <mergeCell ref="A2:F2"/>
    <mergeCell ref="A24:B24"/>
  </mergeCells>
  <phoneticPr fontId="0" type="noConversion"/>
  <pageMargins left="0.9" right="0.75" top="1.53" bottom="1" header="0.5" footer="0.5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Daiva L</cp:lastModifiedBy>
  <cp:lastPrinted>2015-11-19T11:59:52Z</cp:lastPrinted>
  <dcterms:created xsi:type="dcterms:W3CDTF">1996-10-14T23:33:28Z</dcterms:created>
  <dcterms:modified xsi:type="dcterms:W3CDTF">2016-10-04T13:09:54Z</dcterms:modified>
</cp:coreProperties>
</file>